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A01ED1D7-4A6C-4C44-9B92-D427A2BED9B1}" xr6:coauthVersionLast="47" xr6:coauthVersionMax="47" xr10:uidLastSave="{00000000-0000-0000-0000-000000000000}"/>
  <bookViews>
    <workbookView xWindow="-120" yWindow="-120" windowWidth="29040" windowHeight="15840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Munka1!$A$1:$L$41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D15" i="1"/>
  <c r="E15" i="1"/>
  <c r="F15" i="1"/>
  <c r="G15" i="1"/>
  <c r="H15" i="1"/>
  <c r="I15" i="1"/>
  <c r="J15" i="1"/>
  <c r="K15" i="1"/>
  <c r="L15" i="1"/>
  <c r="B15" i="1"/>
  <c r="C9" i="1"/>
  <c r="D9" i="1"/>
  <c r="H9" i="1"/>
  <c r="I9" i="1"/>
  <c r="B9" i="1"/>
  <c r="C11" i="1"/>
  <c r="D11" i="1"/>
  <c r="E11" i="1"/>
  <c r="F11" i="1"/>
  <c r="G11" i="1"/>
  <c r="H11" i="1"/>
  <c r="I11" i="1"/>
  <c r="J11" i="1"/>
  <c r="K11" i="1"/>
  <c r="L11" i="1"/>
  <c r="B11" i="1"/>
  <c r="L16" i="1"/>
  <c r="K16" i="1"/>
  <c r="J16" i="1"/>
  <c r="K13" i="1"/>
  <c r="J13" i="1"/>
  <c r="L13" i="1"/>
  <c r="K12" i="1"/>
  <c r="J12" i="1"/>
  <c r="K36" i="1"/>
  <c r="K35" i="1"/>
  <c r="J36" i="1"/>
  <c r="J35" i="1"/>
  <c r="C35" i="1"/>
  <c r="D35" i="1"/>
  <c r="E35" i="1"/>
  <c r="F35" i="1"/>
  <c r="G35" i="1"/>
  <c r="H35" i="1"/>
  <c r="I35" i="1"/>
  <c r="B35" i="1"/>
  <c r="L12" i="1"/>
  <c r="L36" i="1"/>
  <c r="L35" i="1"/>
  <c r="G24" i="1"/>
  <c r="G17" i="1"/>
  <c r="G33" i="1"/>
  <c r="G32" i="1"/>
  <c r="G30" i="1"/>
  <c r="G29" i="1"/>
  <c r="G9" i="1"/>
  <c r="G41" i="1"/>
  <c r="C26" i="1"/>
  <c r="E26" i="1"/>
  <c r="F26" i="1"/>
  <c r="H26" i="1"/>
  <c r="I26" i="1"/>
  <c r="B26" i="1"/>
  <c r="C22" i="1"/>
  <c r="E22" i="1"/>
  <c r="F22" i="1"/>
  <c r="H22" i="1"/>
  <c r="I22" i="1"/>
  <c r="B22" i="1"/>
  <c r="C32" i="1"/>
  <c r="D32" i="1"/>
  <c r="E32" i="1"/>
  <c r="F32" i="1"/>
  <c r="H32" i="1"/>
  <c r="I32" i="1"/>
  <c r="B32" i="1"/>
  <c r="K33" i="1"/>
  <c r="K32" i="1"/>
  <c r="J33" i="1"/>
  <c r="J32" i="1"/>
  <c r="K17" i="1"/>
  <c r="J17" i="1"/>
  <c r="K30" i="1"/>
  <c r="K29" i="1"/>
  <c r="K9" i="1"/>
  <c r="K41" i="1"/>
  <c r="J30" i="1"/>
  <c r="J29" i="1"/>
  <c r="J9" i="1"/>
  <c r="J41" i="1"/>
  <c r="C29" i="1"/>
  <c r="D29" i="1"/>
  <c r="E29" i="1"/>
  <c r="E9" i="1"/>
  <c r="E41" i="1"/>
  <c r="F29" i="1"/>
  <c r="F9" i="1"/>
  <c r="F41" i="1"/>
  <c r="H29" i="1"/>
  <c r="I29" i="1"/>
  <c r="B29" i="1"/>
  <c r="K24" i="1"/>
  <c r="J24" i="1"/>
  <c r="D39" i="1"/>
  <c r="D38" i="1"/>
  <c r="D23" i="1"/>
  <c r="D22" i="1"/>
  <c r="J39" i="1"/>
  <c r="J38" i="1"/>
  <c r="K39" i="1"/>
  <c r="K38" i="1"/>
  <c r="G39" i="1"/>
  <c r="G38" i="1"/>
  <c r="C38" i="1"/>
  <c r="E38" i="1"/>
  <c r="F38" i="1"/>
  <c r="H38" i="1"/>
  <c r="I38" i="1"/>
  <c r="B38" i="1"/>
  <c r="B41" i="1"/>
  <c r="B19" i="1"/>
  <c r="C19" i="1"/>
  <c r="D20" i="1"/>
  <c r="D19" i="1"/>
  <c r="D27" i="1"/>
  <c r="D26" i="1"/>
  <c r="G23" i="1"/>
  <c r="G22" i="1"/>
  <c r="G20" i="1"/>
  <c r="G19" i="1"/>
  <c r="E19" i="1"/>
  <c r="F19" i="1"/>
  <c r="H19" i="1"/>
  <c r="I19" i="1"/>
  <c r="K20" i="1"/>
  <c r="K19" i="1"/>
  <c r="K23" i="1"/>
  <c r="J20" i="1"/>
  <c r="L20" i="1"/>
  <c r="L19" i="1"/>
  <c r="J23" i="1"/>
  <c r="L23" i="1"/>
  <c r="K27" i="1"/>
  <c r="K26" i="1"/>
  <c r="J27" i="1"/>
  <c r="J26" i="1"/>
  <c r="G27" i="1"/>
  <c r="G26" i="1"/>
  <c r="K22" i="1"/>
  <c r="L24" i="1"/>
  <c r="I41" i="1"/>
  <c r="L22" i="1"/>
  <c r="C41" i="1"/>
  <c r="L27" i="1"/>
  <c r="L26" i="1"/>
  <c r="D41" i="1"/>
  <c r="L33" i="1"/>
  <c r="L32" i="1"/>
  <c r="H41" i="1"/>
  <c r="L39" i="1"/>
  <c r="L38" i="1"/>
  <c r="L17" i="1"/>
  <c r="J19" i="1"/>
  <c r="J22" i="1"/>
  <c r="L30" i="1"/>
  <c r="L29" i="1"/>
  <c r="L9" i="1"/>
  <c r="L41" i="1"/>
</calcChain>
</file>

<file path=xl/sharedStrings.xml><?xml version="1.0" encoding="utf-8"?>
<sst xmlns="http://schemas.openxmlformats.org/spreadsheetml/2006/main" count="41" uniqueCount="33">
  <si>
    <t>Felújítás megnevezése</t>
  </si>
  <si>
    <t>Felújítások összesen</t>
  </si>
  <si>
    <t>Kötelező feladatok</t>
  </si>
  <si>
    <t>Önként vállalt feladatok</t>
  </si>
  <si>
    <t>E Ft</t>
  </si>
  <si>
    <t>Javasolt módosítás</t>
  </si>
  <si>
    <t>Összesen</t>
  </si>
  <si>
    <t>7. melléklet</t>
  </si>
  <si>
    <t>Komárom Város Önkormányzata összesen</t>
  </si>
  <si>
    <t>102023 Időskorúak bentlakásos ellátása</t>
  </si>
  <si>
    <t>Garázs tető felújítás</t>
  </si>
  <si>
    <t>052080 Szennyvízcsatorna építése, fenntartása, üzemeltetése</t>
  </si>
  <si>
    <t xml:space="preserve">GFT  -szennyvízelvezető és tisztító viziközmű rendszer </t>
  </si>
  <si>
    <t>Komárom Város  2021. évi felújítási előirányzatának módosítása célonként (ÁFÁ-val)</t>
  </si>
  <si>
    <t>4/2021. (II.3.) önk rendelet eredeti ei összesen</t>
  </si>
  <si>
    <t>066020 Város és községgazdálkodás</t>
  </si>
  <si>
    <t>Komárom Vág utca 8. ingatlan elektromos hálózat felújítás</t>
  </si>
  <si>
    <t>063080 Vízellátással kapcsolatos közmű építése, fenntartása, üzemeltetése</t>
  </si>
  <si>
    <t>GFT 2020-ban elvégzett munkák ivóvíz</t>
  </si>
  <si>
    <t>Autóbusz peronok felújítása</t>
  </si>
  <si>
    <t>081071 Üdülői szálláshely szolgáltatásés étkezés</t>
  </si>
  <si>
    <t>Üdülői gázkazán felújítás</t>
  </si>
  <si>
    <t>045160 Közutak,hidak, algutak üzemeltetése, fenntartása</t>
  </si>
  <si>
    <t>Járda felújítások</t>
  </si>
  <si>
    <t>082063 Múzeumi kiállítási tevékenység</t>
  </si>
  <si>
    <t>14/2021.(VI.24.) önk rend módosított ei</t>
  </si>
  <si>
    <t>092260 Gimnázium és szakképző iskola tanulóinak oktatásával összefüggő működtetési feladatok</t>
  </si>
  <si>
    <t>Jókai Mór Gimnázium fűtőrendszer korszerűsítés</t>
  </si>
  <si>
    <t>Pályázatok és azokhoz kapcsolódó feladatok</t>
  </si>
  <si>
    <t>Belterületi utak, járdák felújítása támogatásból</t>
  </si>
  <si>
    <t>Belterületi utak, járdák felújítása önerő</t>
  </si>
  <si>
    <t>Autóbusz végállomás környezetében aszfalt burkolat felújítás</t>
  </si>
  <si>
    <t>16/2021. (X.8.)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</si>
</sst>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8"/>
      <name val="Arial CE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2" borderId="1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right" vertical="center" wrapText="1"/>
    </xf>
    <xf numFmtId="49" fontId="2" fillId="0" borderId="2" xfId="0" applyNumberFormat="1" applyFont="1" applyBorder="1"/>
    <xf numFmtId="3" fontId="3" fillId="0" borderId="2" xfId="0" applyNumberFormat="1" applyFont="1" applyBorder="1"/>
    <xf numFmtId="3" fontId="5" fillId="0" borderId="2" xfId="0" applyNumberFormat="1" applyFont="1" applyBorder="1" applyAlignment="1">
      <alignment wrapText="1"/>
    </xf>
    <xf numFmtId="3" fontId="5" fillId="0" borderId="2" xfId="0" applyNumberFormat="1" applyFont="1" applyBorder="1"/>
    <xf numFmtId="3" fontId="5" fillId="0" borderId="2" xfId="0" applyNumberFormat="1" applyFont="1" applyFill="1" applyBorder="1" applyAlignment="1">
      <alignment wrapText="1"/>
    </xf>
    <xf numFmtId="0" fontId="1" fillId="0" borderId="0" xfId="0" applyFont="1" applyBorder="1"/>
    <xf numFmtId="49" fontId="2" fillId="0" borderId="0" xfId="0" applyNumberFormat="1" applyFont="1" applyBorder="1"/>
    <xf numFmtId="49" fontId="1" fillId="0" borderId="0" xfId="0" applyNumberFormat="1" applyFont="1" applyBorder="1"/>
    <xf numFmtId="0" fontId="2" fillId="0" borderId="0" xfId="0" applyFont="1" applyBorder="1" applyAlignment="1">
      <alignment horizontal="center" vertical="center" wrapText="1"/>
    </xf>
    <xf numFmtId="49" fontId="3" fillId="0" borderId="2" xfId="0" applyNumberFormat="1" applyFont="1" applyBorder="1"/>
    <xf numFmtId="49" fontId="5" fillId="0" borderId="2" xfId="0" applyNumberFormat="1" applyFont="1" applyBorder="1"/>
    <xf numFmtId="3" fontId="5" fillId="3" borderId="2" xfId="0" applyNumberFormat="1" applyFont="1" applyFill="1" applyBorder="1" applyAlignment="1">
      <alignment wrapText="1"/>
    </xf>
    <xf numFmtId="3" fontId="6" fillId="0" borderId="2" xfId="0" applyNumberFormat="1" applyFont="1" applyBorder="1"/>
    <xf numFmtId="3" fontId="8" fillId="0" borderId="2" xfId="0" applyNumberFormat="1" applyFont="1" applyBorder="1"/>
    <xf numFmtId="3" fontId="7" fillId="0" borderId="2" xfId="0" applyNumberFormat="1" applyFont="1" applyBorder="1"/>
    <xf numFmtId="3" fontId="5" fillId="0" borderId="2" xfId="0" applyNumberFormat="1" applyFont="1" applyBorder="1" applyAlignment="1">
      <alignment horizontal="right"/>
    </xf>
    <xf numFmtId="3" fontId="2" fillId="0" borderId="2" xfId="0" applyNumberFormat="1" applyFont="1" applyBorder="1"/>
    <xf numFmtId="49" fontId="0" fillId="0" borderId="3" xfId="0" applyNumberFormat="1" applyFont="1" applyBorder="1"/>
    <xf numFmtId="49" fontId="0" fillId="0" borderId="2" xfId="0" applyNumberFormat="1" applyFont="1" applyBorder="1"/>
    <xf numFmtId="3" fontId="0" fillId="0" borderId="2" xfId="0" applyNumberFormat="1" applyFont="1" applyBorder="1"/>
    <xf numFmtId="0" fontId="0" fillId="0" borderId="2" xfId="0" applyFont="1" applyBorder="1"/>
    <xf numFmtId="0" fontId="2" fillId="0" borderId="0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81"/>
  <sheetViews>
    <sheetView tabSelected="1" zoomScaleNormal="100" workbookViewId="0">
      <pane ySplit="8" topLeftCell="A9" activePane="bottomLeft" state="frozen"/>
      <selection pane="bottomLeft" activeCell="J6" sqref="J6:L6"/>
    </sheetView>
  </sheetViews>
  <sheetFormatPr defaultRowHeight="12.75" x14ac:dyDescent="0.2"/>
  <cols>
    <col min="1" max="1" width="82.42578125" style="2" bestFit="1" customWidth="1"/>
    <col min="2" max="3" width="9.5703125" style="2" customWidth="1"/>
    <col min="4" max="7" width="10.7109375" style="2" customWidth="1"/>
    <col min="8" max="12" width="9.5703125" style="2" customWidth="1"/>
    <col min="13" max="16384" width="9.140625" style="2"/>
  </cols>
  <sheetData>
    <row r="2" spans="1:12" x14ac:dyDescent="0.2">
      <c r="A2" s="35" t="s">
        <v>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12.75" customHeight="1" x14ac:dyDescent="0.2">
      <c r="A3" s="36" t="s">
        <v>13</v>
      </c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</row>
    <row r="4" spans="1:12" x14ac:dyDescent="0.2">
      <c r="A4" s="3"/>
      <c r="B4" s="3"/>
      <c r="H4" s="4"/>
      <c r="I4" s="4"/>
      <c r="J4" s="4"/>
      <c r="K4" s="34"/>
      <c r="L4" s="34"/>
    </row>
    <row r="5" spans="1:12" x14ac:dyDescent="0.2">
      <c r="H5" s="1"/>
      <c r="I5" s="1"/>
      <c r="J5" s="1"/>
      <c r="K5" s="1"/>
      <c r="L5" s="1" t="s">
        <v>4</v>
      </c>
    </row>
    <row r="6" spans="1:12" ht="23.25" customHeight="1" x14ac:dyDescent="0.2">
      <c r="A6" s="29" t="s">
        <v>0</v>
      </c>
      <c r="B6" s="32" t="s">
        <v>2</v>
      </c>
      <c r="C6" s="37" t="s">
        <v>3</v>
      </c>
      <c r="D6" s="32" t="s">
        <v>14</v>
      </c>
      <c r="E6" s="32" t="s">
        <v>25</v>
      </c>
      <c r="F6" s="32"/>
      <c r="G6" s="32"/>
      <c r="H6" s="32" t="s">
        <v>5</v>
      </c>
      <c r="I6" s="32"/>
      <c r="J6" s="32" t="s">
        <v>32</v>
      </c>
      <c r="K6" s="32"/>
      <c r="L6" s="32"/>
    </row>
    <row r="7" spans="1:12" ht="19.5" customHeight="1" x14ac:dyDescent="0.2">
      <c r="A7" s="30"/>
      <c r="B7" s="32"/>
      <c r="C7" s="38"/>
      <c r="D7" s="32"/>
      <c r="E7" s="32" t="s">
        <v>2</v>
      </c>
      <c r="F7" s="32" t="s">
        <v>3</v>
      </c>
      <c r="G7" s="33" t="s">
        <v>6</v>
      </c>
      <c r="H7" s="32" t="s">
        <v>2</v>
      </c>
      <c r="I7" s="32" t="s">
        <v>3</v>
      </c>
      <c r="J7" s="32" t="s">
        <v>2</v>
      </c>
      <c r="K7" s="32" t="s">
        <v>3</v>
      </c>
      <c r="L7" s="33" t="s">
        <v>6</v>
      </c>
    </row>
    <row r="8" spans="1:12" ht="19.5" customHeight="1" x14ac:dyDescent="0.2">
      <c r="A8" s="31"/>
      <c r="B8" s="32"/>
      <c r="C8" s="39"/>
      <c r="D8" s="32"/>
      <c r="E8" s="32"/>
      <c r="F8" s="32"/>
      <c r="G8" s="33"/>
      <c r="H8" s="32"/>
      <c r="I8" s="32"/>
      <c r="J8" s="32"/>
      <c r="K8" s="32"/>
      <c r="L8" s="33"/>
    </row>
    <row r="9" spans="1:12" ht="15.75" customHeight="1" x14ac:dyDescent="0.2">
      <c r="A9" s="5" t="s">
        <v>8</v>
      </c>
      <c r="B9" s="6">
        <f>SUM(B11,B15,B19,B22,B26,B29,B32,B35,B38)</f>
        <v>109131</v>
      </c>
      <c r="C9" s="6">
        <f t="shared" ref="C9:L9" si="0">SUM(C11,C15,C19,C22,C26,C29,C32,C35,C38)</f>
        <v>0</v>
      </c>
      <c r="D9" s="6">
        <f t="shared" si="0"/>
        <v>109131</v>
      </c>
      <c r="E9" s="6">
        <f t="shared" si="0"/>
        <v>113754</v>
      </c>
      <c r="F9" s="6">
        <f t="shared" si="0"/>
        <v>797</v>
      </c>
      <c r="G9" s="6">
        <f t="shared" si="0"/>
        <v>114551</v>
      </c>
      <c r="H9" s="6">
        <f t="shared" si="0"/>
        <v>134341</v>
      </c>
      <c r="I9" s="6">
        <f t="shared" si="0"/>
        <v>0</v>
      </c>
      <c r="J9" s="6">
        <f t="shared" si="0"/>
        <v>248095</v>
      </c>
      <c r="K9" s="6">
        <f t="shared" si="0"/>
        <v>797</v>
      </c>
      <c r="L9" s="6">
        <f t="shared" si="0"/>
        <v>248892</v>
      </c>
    </row>
    <row r="10" spans="1:12" x14ac:dyDescent="0.2">
      <c r="A10" s="24"/>
      <c r="B10" s="25"/>
      <c r="C10" s="26"/>
      <c r="D10" s="27"/>
      <c r="E10" s="27"/>
      <c r="F10" s="27"/>
      <c r="G10" s="27"/>
      <c r="H10" s="27"/>
      <c r="I10" s="27"/>
      <c r="J10" s="27"/>
      <c r="K10" s="27"/>
      <c r="L10" s="27"/>
    </row>
    <row r="11" spans="1:12" x14ac:dyDescent="0.2">
      <c r="A11" s="16" t="s">
        <v>28</v>
      </c>
      <c r="B11" s="8">
        <f>SUM(B12:B13)</f>
        <v>0</v>
      </c>
      <c r="C11" s="8">
        <f t="shared" ref="C11:L11" si="1">SUM(C12:C13)</f>
        <v>0</v>
      </c>
      <c r="D11" s="8">
        <f t="shared" si="1"/>
        <v>0</v>
      </c>
      <c r="E11" s="8">
        <f t="shared" si="1"/>
        <v>0</v>
      </c>
      <c r="F11" s="8">
        <f t="shared" si="1"/>
        <v>0</v>
      </c>
      <c r="G11" s="8">
        <f t="shared" si="1"/>
        <v>0</v>
      </c>
      <c r="H11" s="8">
        <f t="shared" si="1"/>
        <v>18781</v>
      </c>
      <c r="I11" s="8">
        <f t="shared" si="1"/>
        <v>0</v>
      </c>
      <c r="J11" s="8">
        <f t="shared" si="1"/>
        <v>18781</v>
      </c>
      <c r="K11" s="8">
        <f t="shared" si="1"/>
        <v>0</v>
      </c>
      <c r="L11" s="8">
        <f t="shared" si="1"/>
        <v>18781</v>
      </c>
    </row>
    <row r="12" spans="1:12" x14ac:dyDescent="0.2">
      <c r="A12" s="10" t="s">
        <v>29</v>
      </c>
      <c r="B12" s="10"/>
      <c r="C12" s="10"/>
      <c r="D12" s="10"/>
      <c r="E12" s="10"/>
      <c r="F12" s="10"/>
      <c r="G12" s="10"/>
      <c r="H12" s="10">
        <v>9138</v>
      </c>
      <c r="I12" s="10"/>
      <c r="J12" s="10">
        <f>SUM(E12,H12)</f>
        <v>9138</v>
      </c>
      <c r="K12" s="10">
        <f>SUM(F12,I12)</f>
        <v>0</v>
      </c>
      <c r="L12" s="10">
        <f>SUM(J12:K12)</f>
        <v>9138</v>
      </c>
    </row>
    <row r="13" spans="1:12" x14ac:dyDescent="0.2">
      <c r="A13" s="10" t="s">
        <v>30</v>
      </c>
      <c r="B13" s="10"/>
      <c r="C13" s="10"/>
      <c r="D13" s="10"/>
      <c r="E13" s="10"/>
      <c r="F13" s="10"/>
      <c r="G13" s="10"/>
      <c r="H13" s="10">
        <v>9643</v>
      </c>
      <c r="I13" s="10"/>
      <c r="J13" s="10">
        <f>SUM(E13,H13)</f>
        <v>9643</v>
      </c>
      <c r="K13" s="10">
        <f>SUM(F13,I13)</f>
        <v>0</v>
      </c>
      <c r="L13" s="10">
        <f>SUM(J13:K13)</f>
        <v>9643</v>
      </c>
    </row>
    <row r="14" spans="1:12" x14ac:dyDescent="0.2">
      <c r="A14" s="10"/>
      <c r="B14" s="25"/>
      <c r="C14" s="26"/>
      <c r="D14" s="27"/>
      <c r="E14" s="27"/>
      <c r="F14" s="27"/>
      <c r="G14" s="27"/>
      <c r="H14" s="27"/>
      <c r="I14" s="27"/>
      <c r="J14" s="27"/>
      <c r="K14" s="27"/>
      <c r="L14" s="27"/>
    </row>
    <row r="15" spans="1:12" x14ac:dyDescent="0.2">
      <c r="A15" s="16" t="s">
        <v>22</v>
      </c>
      <c r="B15" s="8">
        <f>SUM(B16:B17)</f>
        <v>0</v>
      </c>
      <c r="C15" s="8">
        <f t="shared" ref="C15:L15" si="2">SUM(C16:C17)</f>
        <v>0</v>
      </c>
      <c r="D15" s="8">
        <f t="shared" si="2"/>
        <v>0</v>
      </c>
      <c r="E15" s="8">
        <f t="shared" si="2"/>
        <v>1080</v>
      </c>
      <c r="F15" s="8">
        <f t="shared" si="2"/>
        <v>0</v>
      </c>
      <c r="G15" s="8">
        <f t="shared" si="2"/>
        <v>1080</v>
      </c>
      <c r="H15" s="8">
        <f t="shared" si="2"/>
        <v>25000</v>
      </c>
      <c r="I15" s="8">
        <f t="shared" si="2"/>
        <v>0</v>
      </c>
      <c r="J15" s="8">
        <f t="shared" si="2"/>
        <v>26080</v>
      </c>
      <c r="K15" s="8">
        <f t="shared" si="2"/>
        <v>0</v>
      </c>
      <c r="L15" s="8">
        <f t="shared" si="2"/>
        <v>26080</v>
      </c>
    </row>
    <row r="16" spans="1:12" x14ac:dyDescent="0.2">
      <c r="A16" s="17" t="s">
        <v>31</v>
      </c>
      <c r="B16" s="10"/>
      <c r="C16" s="10"/>
      <c r="D16" s="10"/>
      <c r="E16" s="10"/>
      <c r="F16" s="10"/>
      <c r="G16" s="10"/>
      <c r="H16" s="10">
        <v>25000</v>
      </c>
      <c r="I16" s="10"/>
      <c r="J16" s="10">
        <f>SUM(E16,H16)</f>
        <v>25000</v>
      </c>
      <c r="K16" s="10">
        <f>SUM(F16,I16)</f>
        <v>0</v>
      </c>
      <c r="L16" s="10">
        <f>SUM(J16:K16)</f>
        <v>25000</v>
      </c>
    </row>
    <row r="17" spans="1:12" x14ac:dyDescent="0.2">
      <c r="A17" s="17" t="s">
        <v>23</v>
      </c>
      <c r="B17" s="10"/>
      <c r="C17" s="10"/>
      <c r="D17" s="18"/>
      <c r="E17" s="10">
        <v>1080</v>
      </c>
      <c r="F17" s="10"/>
      <c r="G17" s="10">
        <f>SUM(E17:F17)</f>
        <v>1080</v>
      </c>
      <c r="H17" s="10"/>
      <c r="I17" s="10"/>
      <c r="J17" s="10">
        <f>SUM(E17,H17)</f>
        <v>1080</v>
      </c>
      <c r="K17" s="10">
        <f>SUM(F17,I17)</f>
        <v>0</v>
      </c>
      <c r="L17" s="10">
        <f>SUM(J17:K17)</f>
        <v>1080</v>
      </c>
    </row>
    <row r="18" spans="1:12" x14ac:dyDescent="0.2">
      <c r="A18" s="24"/>
      <c r="B18" s="25"/>
      <c r="C18" s="26"/>
      <c r="D18" s="27"/>
      <c r="E18" s="27"/>
      <c r="F18" s="27"/>
      <c r="G18" s="27"/>
      <c r="H18" s="27"/>
      <c r="I18" s="27"/>
      <c r="J18" s="27"/>
      <c r="K18" s="27"/>
      <c r="L18" s="27"/>
    </row>
    <row r="19" spans="1:12" x14ac:dyDescent="0.2">
      <c r="A19" s="16" t="s">
        <v>11</v>
      </c>
      <c r="B19" s="8">
        <f>SUM(B20)</f>
        <v>68301</v>
      </c>
      <c r="C19" s="8">
        <f t="shared" ref="C19:L19" si="3">SUM(C20)</f>
        <v>0</v>
      </c>
      <c r="D19" s="8">
        <f t="shared" si="3"/>
        <v>68301</v>
      </c>
      <c r="E19" s="8">
        <f t="shared" si="3"/>
        <v>68301</v>
      </c>
      <c r="F19" s="8">
        <f t="shared" si="3"/>
        <v>0</v>
      </c>
      <c r="G19" s="8">
        <f t="shared" si="3"/>
        <v>68301</v>
      </c>
      <c r="H19" s="8">
        <f t="shared" si="3"/>
        <v>0</v>
      </c>
      <c r="I19" s="8">
        <f t="shared" si="3"/>
        <v>0</v>
      </c>
      <c r="J19" s="8">
        <f t="shared" si="3"/>
        <v>68301</v>
      </c>
      <c r="K19" s="8">
        <f t="shared" si="3"/>
        <v>0</v>
      </c>
      <c r="L19" s="8">
        <f t="shared" si="3"/>
        <v>68301</v>
      </c>
    </row>
    <row r="20" spans="1:12" x14ac:dyDescent="0.2">
      <c r="A20" s="17" t="s">
        <v>12</v>
      </c>
      <c r="B20" s="10">
        <v>68301</v>
      </c>
      <c r="C20" s="10"/>
      <c r="D20" s="18">
        <f>SUM(B20:C20)</f>
        <v>68301</v>
      </c>
      <c r="E20" s="10">
        <v>68301</v>
      </c>
      <c r="F20" s="10"/>
      <c r="G20" s="10">
        <f>SUM(E20:F20)</f>
        <v>68301</v>
      </c>
      <c r="H20" s="10"/>
      <c r="I20" s="10"/>
      <c r="J20" s="10">
        <f>SUM(E20,H20)</f>
        <v>68301</v>
      </c>
      <c r="K20" s="10">
        <f>SUM(F20,I20)</f>
        <v>0</v>
      </c>
      <c r="L20" s="10">
        <f>SUM(J20:K20)</f>
        <v>68301</v>
      </c>
    </row>
    <row r="21" spans="1:12" x14ac:dyDescent="0.2">
      <c r="A21" s="17"/>
      <c r="B21" s="10"/>
      <c r="C21" s="10"/>
      <c r="D21" s="18"/>
      <c r="E21" s="10"/>
      <c r="F21" s="10"/>
      <c r="G21" s="10"/>
      <c r="H21" s="10"/>
      <c r="I21" s="10"/>
      <c r="J21" s="10"/>
      <c r="K21" s="10"/>
      <c r="L21" s="10"/>
    </row>
    <row r="22" spans="1:12" x14ac:dyDescent="0.2">
      <c r="A22" s="16" t="s">
        <v>15</v>
      </c>
      <c r="B22" s="8">
        <f>SUM(B23:B24)</f>
        <v>5049</v>
      </c>
      <c r="C22" s="8">
        <f t="shared" ref="C22:L22" si="4">SUM(C23:C24)</f>
        <v>0</v>
      </c>
      <c r="D22" s="8">
        <f t="shared" si="4"/>
        <v>5049</v>
      </c>
      <c r="E22" s="8">
        <f t="shared" si="4"/>
        <v>3543</v>
      </c>
      <c r="F22" s="8">
        <f t="shared" si="4"/>
        <v>0</v>
      </c>
      <c r="G22" s="8">
        <f t="shared" si="4"/>
        <v>3543</v>
      </c>
      <c r="H22" s="8">
        <f t="shared" si="4"/>
        <v>0</v>
      </c>
      <c r="I22" s="8">
        <f t="shared" si="4"/>
        <v>0</v>
      </c>
      <c r="J22" s="8">
        <f t="shared" si="4"/>
        <v>3543</v>
      </c>
      <c r="K22" s="8">
        <f t="shared" si="4"/>
        <v>0</v>
      </c>
      <c r="L22" s="8">
        <f t="shared" si="4"/>
        <v>3543</v>
      </c>
    </row>
    <row r="23" spans="1:12" x14ac:dyDescent="0.2">
      <c r="A23" s="17" t="s">
        <v>16</v>
      </c>
      <c r="B23" s="10">
        <v>5049</v>
      </c>
      <c r="C23" s="10"/>
      <c r="D23" s="18">
        <f>SUM(B23:C23)</f>
        <v>5049</v>
      </c>
      <c r="E23" s="10">
        <v>0</v>
      </c>
      <c r="F23" s="10"/>
      <c r="G23" s="10">
        <f>SUM(E23:F23)</f>
        <v>0</v>
      </c>
      <c r="H23" s="10"/>
      <c r="I23" s="10"/>
      <c r="J23" s="10">
        <f>SUM(E23,H23)</f>
        <v>0</v>
      </c>
      <c r="K23" s="10">
        <f>SUM(F23,I23)</f>
        <v>0</v>
      </c>
      <c r="L23" s="10">
        <f>SUM(J23:K23)</f>
        <v>0</v>
      </c>
    </row>
    <row r="24" spans="1:12" x14ac:dyDescent="0.2">
      <c r="A24" s="17" t="s">
        <v>19</v>
      </c>
      <c r="B24" s="10"/>
      <c r="C24" s="10"/>
      <c r="D24" s="18"/>
      <c r="E24" s="10">
        <v>3543</v>
      </c>
      <c r="F24" s="10"/>
      <c r="G24" s="10">
        <f>SUM(E24:F24)</f>
        <v>3543</v>
      </c>
      <c r="H24" s="10"/>
      <c r="I24" s="10"/>
      <c r="J24" s="10">
        <f>SUM(E24,H24)</f>
        <v>3543</v>
      </c>
      <c r="K24" s="10">
        <f>SUM(F24,I24)</f>
        <v>0</v>
      </c>
      <c r="L24" s="10">
        <f>SUM(J24:K24)</f>
        <v>3543</v>
      </c>
    </row>
    <row r="25" spans="1:12" x14ac:dyDescent="0.2">
      <c r="A25" s="17"/>
      <c r="B25" s="19"/>
      <c r="C25" s="20"/>
      <c r="D25" s="21"/>
      <c r="E25" s="10"/>
      <c r="F25" s="10"/>
      <c r="G25" s="10"/>
      <c r="H25" s="10"/>
      <c r="I25" s="10"/>
      <c r="J25" s="10"/>
      <c r="K25" s="10"/>
      <c r="L25" s="10"/>
    </row>
    <row r="26" spans="1:12" x14ac:dyDescent="0.2">
      <c r="A26" s="16" t="s">
        <v>17</v>
      </c>
      <c r="B26" s="8">
        <f>SUM(B27)</f>
        <v>32901</v>
      </c>
      <c r="C26" s="8">
        <f t="shared" ref="C26:L26" si="5">SUM(C27)</f>
        <v>0</v>
      </c>
      <c r="D26" s="8">
        <f t="shared" si="5"/>
        <v>32901</v>
      </c>
      <c r="E26" s="8">
        <f t="shared" si="5"/>
        <v>32901</v>
      </c>
      <c r="F26" s="8">
        <f t="shared" si="5"/>
        <v>0</v>
      </c>
      <c r="G26" s="8">
        <f t="shared" si="5"/>
        <v>32901</v>
      </c>
      <c r="H26" s="8">
        <f t="shared" si="5"/>
        <v>0</v>
      </c>
      <c r="I26" s="8">
        <f t="shared" si="5"/>
        <v>0</v>
      </c>
      <c r="J26" s="8">
        <f t="shared" si="5"/>
        <v>32901</v>
      </c>
      <c r="K26" s="8">
        <f t="shared" si="5"/>
        <v>0</v>
      </c>
      <c r="L26" s="8">
        <f t="shared" si="5"/>
        <v>32901</v>
      </c>
    </row>
    <row r="27" spans="1:12" x14ac:dyDescent="0.2">
      <c r="A27" s="17" t="s">
        <v>18</v>
      </c>
      <c r="B27" s="10">
        <v>32901</v>
      </c>
      <c r="C27" s="10"/>
      <c r="D27" s="9">
        <f>SUM(B27:C27)</f>
        <v>32901</v>
      </c>
      <c r="E27" s="9">
        <v>32901</v>
      </c>
      <c r="F27" s="9"/>
      <c r="G27" s="10">
        <f>SUM(E27:F27)</f>
        <v>32901</v>
      </c>
      <c r="H27" s="9"/>
      <c r="I27" s="9"/>
      <c r="J27" s="10">
        <f>SUM(E27,H27)</f>
        <v>32901</v>
      </c>
      <c r="K27" s="10">
        <f>SUM(F27,I27)</f>
        <v>0</v>
      </c>
      <c r="L27" s="10">
        <f>SUM(J27:K27)</f>
        <v>32901</v>
      </c>
    </row>
    <row r="28" spans="1:12" x14ac:dyDescent="0.2">
      <c r="A28" s="17"/>
      <c r="B28" s="10"/>
      <c r="C28" s="10"/>
      <c r="D28" s="9"/>
      <c r="E28" s="9"/>
      <c r="F28" s="9"/>
      <c r="G28" s="10"/>
      <c r="H28" s="9"/>
      <c r="I28" s="9"/>
      <c r="J28" s="10"/>
      <c r="K28" s="10"/>
      <c r="L28" s="10"/>
    </row>
    <row r="29" spans="1:12" x14ac:dyDescent="0.2">
      <c r="A29" s="8" t="s">
        <v>20</v>
      </c>
      <c r="B29" s="8">
        <f>SUM(B30)</f>
        <v>0</v>
      </c>
      <c r="C29" s="8">
        <f t="shared" ref="C29:L29" si="6">SUM(C30)</f>
        <v>0</v>
      </c>
      <c r="D29" s="8">
        <f t="shared" si="6"/>
        <v>0</v>
      </c>
      <c r="E29" s="8">
        <f t="shared" si="6"/>
        <v>0</v>
      </c>
      <c r="F29" s="8">
        <f t="shared" si="6"/>
        <v>797</v>
      </c>
      <c r="G29" s="8">
        <f t="shared" si="6"/>
        <v>797</v>
      </c>
      <c r="H29" s="8">
        <f t="shared" si="6"/>
        <v>0</v>
      </c>
      <c r="I29" s="8">
        <f t="shared" si="6"/>
        <v>0</v>
      </c>
      <c r="J29" s="8">
        <f t="shared" si="6"/>
        <v>0</v>
      </c>
      <c r="K29" s="8">
        <f t="shared" si="6"/>
        <v>797</v>
      </c>
      <c r="L29" s="8">
        <f t="shared" si="6"/>
        <v>797</v>
      </c>
    </row>
    <row r="30" spans="1:12" x14ac:dyDescent="0.2">
      <c r="A30" s="17" t="s">
        <v>21</v>
      </c>
      <c r="B30" s="10"/>
      <c r="C30" s="10"/>
      <c r="D30" s="9"/>
      <c r="E30" s="9"/>
      <c r="F30" s="9">
        <v>797</v>
      </c>
      <c r="G30" s="10">
        <f>SUM(E30:F30)</f>
        <v>797</v>
      </c>
      <c r="H30" s="9"/>
      <c r="I30" s="9"/>
      <c r="J30" s="10">
        <f>SUM(E30,H30)</f>
        <v>0</v>
      </c>
      <c r="K30" s="10">
        <f>SUM(F30,I30)</f>
        <v>797</v>
      </c>
      <c r="L30" s="10">
        <f>SUM(J30:K30)</f>
        <v>797</v>
      </c>
    </row>
    <row r="31" spans="1:12" x14ac:dyDescent="0.2">
      <c r="A31" s="17"/>
      <c r="B31" s="10"/>
      <c r="C31" s="10"/>
      <c r="D31" s="9"/>
      <c r="E31" s="9"/>
      <c r="F31" s="9"/>
      <c r="G31" s="10"/>
      <c r="H31" s="9"/>
      <c r="I31" s="9"/>
      <c r="J31" s="10"/>
      <c r="K31" s="10"/>
      <c r="L31" s="10"/>
    </row>
    <row r="32" spans="1:12" x14ac:dyDescent="0.2">
      <c r="A32" s="8" t="s">
        <v>24</v>
      </c>
      <c r="B32" s="8">
        <f>SUM(B33)</f>
        <v>0</v>
      </c>
      <c r="C32" s="8">
        <f t="shared" ref="C32:L32" si="7">SUM(C33)</f>
        <v>0</v>
      </c>
      <c r="D32" s="8">
        <f t="shared" si="7"/>
        <v>0</v>
      </c>
      <c r="E32" s="8">
        <f t="shared" si="7"/>
        <v>5049</v>
      </c>
      <c r="F32" s="8">
        <f t="shared" si="7"/>
        <v>0</v>
      </c>
      <c r="G32" s="8">
        <f t="shared" si="7"/>
        <v>5049</v>
      </c>
      <c r="H32" s="8">
        <f t="shared" si="7"/>
        <v>0</v>
      </c>
      <c r="I32" s="8">
        <f t="shared" si="7"/>
        <v>0</v>
      </c>
      <c r="J32" s="8">
        <f t="shared" si="7"/>
        <v>5049</v>
      </c>
      <c r="K32" s="8">
        <f t="shared" si="7"/>
        <v>0</v>
      </c>
      <c r="L32" s="8">
        <f t="shared" si="7"/>
        <v>5049</v>
      </c>
    </row>
    <row r="33" spans="1:12" x14ac:dyDescent="0.2">
      <c r="A33" s="17" t="s">
        <v>16</v>
      </c>
      <c r="B33" s="10"/>
      <c r="C33" s="10"/>
      <c r="D33" s="10"/>
      <c r="E33" s="10">
        <v>5049</v>
      </c>
      <c r="F33" s="10"/>
      <c r="G33" s="10">
        <f>SUM(E33:F33)</f>
        <v>5049</v>
      </c>
      <c r="H33" s="10"/>
      <c r="I33" s="10"/>
      <c r="J33" s="10">
        <f>SUM(E33,H33)</f>
        <v>5049</v>
      </c>
      <c r="K33" s="10">
        <f>SUM(F33,I33)</f>
        <v>0</v>
      </c>
      <c r="L33" s="10">
        <f>SUM(J33:K33)</f>
        <v>5049</v>
      </c>
    </row>
    <row r="34" spans="1:12" x14ac:dyDescent="0.2">
      <c r="A34" s="17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0"/>
    </row>
    <row r="35" spans="1:12" x14ac:dyDescent="0.2">
      <c r="A35" s="16" t="s">
        <v>26</v>
      </c>
      <c r="B35" s="8">
        <f>SUM(B36)</f>
        <v>0</v>
      </c>
      <c r="C35" s="8">
        <f t="shared" ref="C35:L35" si="8">SUM(C36)</f>
        <v>0</v>
      </c>
      <c r="D35" s="8">
        <f t="shared" si="8"/>
        <v>0</v>
      </c>
      <c r="E35" s="8">
        <f t="shared" si="8"/>
        <v>0</v>
      </c>
      <c r="F35" s="8">
        <f t="shared" si="8"/>
        <v>0</v>
      </c>
      <c r="G35" s="8">
        <f t="shared" si="8"/>
        <v>0</v>
      </c>
      <c r="H35" s="8">
        <f t="shared" si="8"/>
        <v>90560</v>
      </c>
      <c r="I35" s="8">
        <f t="shared" si="8"/>
        <v>0</v>
      </c>
      <c r="J35" s="8">
        <f t="shared" si="8"/>
        <v>90560</v>
      </c>
      <c r="K35" s="8">
        <f t="shared" si="8"/>
        <v>0</v>
      </c>
      <c r="L35" s="8">
        <f t="shared" si="8"/>
        <v>90560</v>
      </c>
    </row>
    <row r="36" spans="1:12" x14ac:dyDescent="0.2">
      <c r="A36" s="17" t="s">
        <v>27</v>
      </c>
      <c r="B36" s="10"/>
      <c r="C36" s="10"/>
      <c r="D36" s="10"/>
      <c r="E36" s="10"/>
      <c r="F36" s="10"/>
      <c r="G36" s="10"/>
      <c r="H36" s="10">
        <v>90560</v>
      </c>
      <c r="I36" s="10"/>
      <c r="J36" s="10">
        <f>SUM(E36,H36)</f>
        <v>90560</v>
      </c>
      <c r="K36" s="10">
        <f>SUM(F36,I36)</f>
        <v>0</v>
      </c>
      <c r="L36" s="10">
        <f>SUM(J36:K36)</f>
        <v>90560</v>
      </c>
    </row>
    <row r="37" spans="1:12" x14ac:dyDescent="0.2">
      <c r="A37" s="17"/>
      <c r="B37" s="10"/>
      <c r="C37" s="10"/>
      <c r="D37" s="9"/>
      <c r="E37" s="9"/>
      <c r="F37" s="9"/>
      <c r="G37" s="10"/>
      <c r="H37" s="9"/>
      <c r="I37" s="9"/>
      <c r="J37" s="10"/>
      <c r="K37" s="10"/>
      <c r="L37" s="10"/>
    </row>
    <row r="38" spans="1:12" x14ac:dyDescent="0.2">
      <c r="A38" s="8" t="s">
        <v>9</v>
      </c>
      <c r="B38" s="8">
        <f>SUM(B39)</f>
        <v>2880</v>
      </c>
      <c r="C38" s="8">
        <f t="shared" ref="C38:L38" si="9">SUM(C39)</f>
        <v>0</v>
      </c>
      <c r="D38" s="8">
        <f t="shared" si="9"/>
        <v>2880</v>
      </c>
      <c r="E38" s="8">
        <f t="shared" si="9"/>
        <v>2880</v>
      </c>
      <c r="F38" s="8">
        <f t="shared" si="9"/>
        <v>0</v>
      </c>
      <c r="G38" s="8">
        <f t="shared" si="9"/>
        <v>2880</v>
      </c>
      <c r="H38" s="8">
        <f t="shared" si="9"/>
        <v>0</v>
      </c>
      <c r="I38" s="8">
        <f t="shared" si="9"/>
        <v>0</v>
      </c>
      <c r="J38" s="8">
        <f t="shared" si="9"/>
        <v>2880</v>
      </c>
      <c r="K38" s="8">
        <f t="shared" si="9"/>
        <v>0</v>
      </c>
      <c r="L38" s="8">
        <f t="shared" si="9"/>
        <v>2880</v>
      </c>
    </row>
    <row r="39" spans="1:12" x14ac:dyDescent="0.2">
      <c r="A39" s="17" t="s">
        <v>10</v>
      </c>
      <c r="B39" s="22">
        <v>2880</v>
      </c>
      <c r="C39" s="22"/>
      <c r="D39" s="22">
        <f>SUM(B39:C39)</f>
        <v>2880</v>
      </c>
      <c r="E39" s="22">
        <v>2880</v>
      </c>
      <c r="F39" s="22"/>
      <c r="G39" s="22">
        <f>SUM(E39:F39)</f>
        <v>2880</v>
      </c>
      <c r="H39" s="22"/>
      <c r="I39" s="22"/>
      <c r="J39" s="22">
        <f>SUM(E39,H39)</f>
        <v>2880</v>
      </c>
      <c r="K39" s="22">
        <f>SUM(F39,I39)</f>
        <v>0</v>
      </c>
      <c r="L39" s="22">
        <f>SUM(J39:K39)</f>
        <v>2880</v>
      </c>
    </row>
    <row r="40" spans="1:12" x14ac:dyDescent="0.2">
      <c r="A40" s="17"/>
      <c r="B40" s="10"/>
      <c r="C40" s="10"/>
      <c r="D40" s="9"/>
      <c r="E40" s="11"/>
      <c r="F40" s="11"/>
      <c r="G40" s="10"/>
      <c r="H40" s="11"/>
      <c r="I40" s="11"/>
      <c r="J40" s="9"/>
      <c r="K40" s="9"/>
      <c r="L40" s="10"/>
    </row>
    <row r="41" spans="1:12" x14ac:dyDescent="0.2">
      <c r="A41" s="7" t="s">
        <v>1</v>
      </c>
      <c r="B41" s="23">
        <f t="shared" ref="B41:L41" si="10">SUM(B9)</f>
        <v>109131</v>
      </c>
      <c r="C41" s="23">
        <f t="shared" si="10"/>
        <v>0</v>
      </c>
      <c r="D41" s="23">
        <f t="shared" si="10"/>
        <v>109131</v>
      </c>
      <c r="E41" s="23">
        <f t="shared" si="10"/>
        <v>113754</v>
      </c>
      <c r="F41" s="23">
        <f t="shared" si="10"/>
        <v>797</v>
      </c>
      <c r="G41" s="23">
        <f t="shared" si="10"/>
        <v>114551</v>
      </c>
      <c r="H41" s="23">
        <f t="shared" si="10"/>
        <v>134341</v>
      </c>
      <c r="I41" s="23">
        <f t="shared" si="10"/>
        <v>0</v>
      </c>
      <c r="J41" s="23">
        <f t="shared" si="10"/>
        <v>248095</v>
      </c>
      <c r="K41" s="23">
        <f t="shared" si="10"/>
        <v>797</v>
      </c>
      <c r="L41" s="23">
        <f t="shared" si="10"/>
        <v>248892</v>
      </c>
    </row>
    <row r="42" spans="1:12" x14ac:dyDescent="0.2">
      <c r="A42" s="14"/>
      <c r="B42" s="14"/>
    </row>
    <row r="43" spans="1:12" x14ac:dyDescent="0.2">
      <c r="A43" s="14"/>
      <c r="B43" s="14"/>
    </row>
    <row r="44" spans="1:12" x14ac:dyDescent="0.2">
      <c r="A44" s="14"/>
      <c r="B44" s="14"/>
    </row>
    <row r="45" spans="1:12" x14ac:dyDescent="0.2">
      <c r="A45" s="14"/>
      <c r="B45" s="14"/>
    </row>
    <row r="46" spans="1:12" x14ac:dyDescent="0.2">
      <c r="A46" s="13"/>
      <c r="B46" s="13"/>
    </row>
    <row r="47" spans="1:12" x14ac:dyDescent="0.2">
      <c r="A47" s="14"/>
      <c r="B47" s="14"/>
    </row>
    <row r="48" spans="1:12" x14ac:dyDescent="0.2">
      <c r="A48" s="14"/>
      <c r="B48" s="14"/>
    </row>
    <row r="49" spans="1:2" x14ac:dyDescent="0.2">
      <c r="A49" s="13"/>
      <c r="B49" s="13"/>
    </row>
    <row r="50" spans="1:2" x14ac:dyDescent="0.2">
      <c r="A50" s="14"/>
      <c r="B50" s="14"/>
    </row>
    <row r="51" spans="1:2" x14ac:dyDescent="0.2">
      <c r="A51" s="13"/>
      <c r="B51" s="13"/>
    </row>
    <row r="52" spans="1:2" x14ac:dyDescent="0.2">
      <c r="A52" s="13"/>
      <c r="B52" s="13"/>
    </row>
    <row r="53" spans="1:2" x14ac:dyDescent="0.2">
      <c r="A53" s="13"/>
      <c r="B53" s="13"/>
    </row>
    <row r="54" spans="1:2" x14ac:dyDescent="0.2">
      <c r="A54" s="13"/>
      <c r="B54" s="13"/>
    </row>
    <row r="55" spans="1:2" x14ac:dyDescent="0.2">
      <c r="A55" s="14"/>
      <c r="B55" s="14"/>
    </row>
    <row r="56" spans="1:2" x14ac:dyDescent="0.2">
      <c r="A56" s="13"/>
      <c r="B56" s="13"/>
    </row>
    <row r="57" spans="1:2" x14ac:dyDescent="0.2">
      <c r="A57" s="14"/>
      <c r="B57" s="14"/>
    </row>
    <row r="58" spans="1:2" x14ac:dyDescent="0.2">
      <c r="A58" s="14"/>
      <c r="B58" s="14"/>
    </row>
    <row r="59" spans="1:2" x14ac:dyDescent="0.2">
      <c r="A59" s="13"/>
      <c r="B59" s="13"/>
    </row>
    <row r="60" spans="1:2" x14ac:dyDescent="0.2">
      <c r="A60" s="13"/>
      <c r="B60" s="13"/>
    </row>
    <row r="61" spans="1:2" x14ac:dyDescent="0.2">
      <c r="A61" s="14"/>
      <c r="B61" s="14"/>
    </row>
    <row r="62" spans="1:2" x14ac:dyDescent="0.2">
      <c r="A62" s="14"/>
      <c r="B62" s="14"/>
    </row>
    <row r="63" spans="1:2" x14ac:dyDescent="0.2">
      <c r="A63" s="13"/>
      <c r="B63" s="13"/>
    </row>
    <row r="64" spans="1:2" x14ac:dyDescent="0.2">
      <c r="A64" s="13"/>
      <c r="B64" s="13"/>
    </row>
    <row r="65" spans="1:2" x14ac:dyDescent="0.2">
      <c r="A65" s="13"/>
      <c r="B65" s="13"/>
    </row>
    <row r="66" spans="1:2" x14ac:dyDescent="0.2">
      <c r="A66" s="14"/>
      <c r="B66" s="14"/>
    </row>
    <row r="67" spans="1:2" x14ac:dyDescent="0.2">
      <c r="A67" s="13"/>
      <c r="B67" s="13"/>
    </row>
    <row r="68" spans="1:2" x14ac:dyDescent="0.2">
      <c r="A68" s="14"/>
      <c r="B68" s="14"/>
    </row>
    <row r="69" spans="1:2" x14ac:dyDescent="0.2">
      <c r="A69" s="14"/>
      <c r="B69" s="14"/>
    </row>
    <row r="70" spans="1:2" x14ac:dyDescent="0.2">
      <c r="A70" s="13"/>
      <c r="B70" s="13"/>
    </row>
    <row r="71" spans="1:2" x14ac:dyDescent="0.2">
      <c r="A71" s="13"/>
      <c r="B71" s="13"/>
    </row>
    <row r="72" spans="1:2" x14ac:dyDescent="0.2">
      <c r="A72" s="13"/>
      <c r="B72" s="13"/>
    </row>
    <row r="73" spans="1:2" x14ac:dyDescent="0.2">
      <c r="A73" s="13"/>
      <c r="B73" s="13"/>
    </row>
    <row r="74" spans="1:2" x14ac:dyDescent="0.2">
      <c r="A74" s="13"/>
      <c r="B74" s="13"/>
    </row>
    <row r="75" spans="1:2" x14ac:dyDescent="0.2">
      <c r="A75" s="13"/>
      <c r="B75" s="13"/>
    </row>
    <row r="76" spans="1:2" x14ac:dyDescent="0.2">
      <c r="A76" s="13"/>
      <c r="B76" s="13"/>
    </row>
    <row r="77" spans="1:2" x14ac:dyDescent="0.2">
      <c r="A77" s="13"/>
      <c r="B77" s="13"/>
    </row>
    <row r="78" spans="1:2" x14ac:dyDescent="0.2">
      <c r="A78" s="13"/>
      <c r="B78" s="13"/>
    </row>
    <row r="79" spans="1:2" x14ac:dyDescent="0.2">
      <c r="A79" s="13"/>
      <c r="B79" s="13"/>
    </row>
    <row r="80" spans="1:2" x14ac:dyDescent="0.2">
      <c r="A80" s="13"/>
      <c r="B80" s="13"/>
    </row>
    <row r="81" spans="1:2" x14ac:dyDescent="0.2">
      <c r="A81" s="13"/>
      <c r="B81" s="13"/>
    </row>
    <row r="82" spans="1:2" x14ac:dyDescent="0.2">
      <c r="A82" s="13"/>
      <c r="B82" s="13"/>
    </row>
    <row r="83" spans="1:2" x14ac:dyDescent="0.2">
      <c r="A83" s="13"/>
      <c r="B83" s="13"/>
    </row>
    <row r="84" spans="1:2" x14ac:dyDescent="0.2">
      <c r="A84" s="14"/>
      <c r="B84" s="14"/>
    </row>
    <row r="85" spans="1:2" x14ac:dyDescent="0.2">
      <c r="A85" s="14"/>
      <c r="B85" s="14"/>
    </row>
    <row r="86" spans="1:2" x14ac:dyDescent="0.2">
      <c r="A86" s="14"/>
      <c r="B86" s="14"/>
    </row>
    <row r="87" spans="1:2" x14ac:dyDescent="0.2">
      <c r="A87" s="13"/>
      <c r="B87" s="13"/>
    </row>
    <row r="88" spans="1:2" x14ac:dyDescent="0.2">
      <c r="A88" s="14"/>
      <c r="B88" s="14"/>
    </row>
    <row r="89" spans="1:2" x14ac:dyDescent="0.2">
      <c r="A89" s="14"/>
      <c r="B89" s="14"/>
    </row>
    <row r="90" spans="1:2" x14ac:dyDescent="0.2">
      <c r="A90" s="14"/>
      <c r="B90" s="14"/>
    </row>
    <row r="91" spans="1:2" x14ac:dyDescent="0.2">
      <c r="A91" s="14"/>
      <c r="B91" s="14"/>
    </row>
    <row r="92" spans="1:2" ht="12.75" customHeight="1" x14ac:dyDescent="0.2">
      <c r="A92" s="28"/>
      <c r="B92" s="15"/>
    </row>
    <row r="93" spans="1:2" x14ac:dyDescent="0.2">
      <c r="A93" s="28"/>
      <c r="B93" s="15"/>
    </row>
    <row r="94" spans="1:2" x14ac:dyDescent="0.2">
      <c r="A94" s="28"/>
      <c r="B94" s="15"/>
    </row>
    <row r="95" spans="1:2" x14ac:dyDescent="0.2">
      <c r="A95" s="13"/>
      <c r="B95" s="13"/>
    </row>
    <row r="96" spans="1:2" x14ac:dyDescent="0.2">
      <c r="A96" s="14"/>
      <c r="B96" s="14"/>
    </row>
    <row r="97" spans="1:2" x14ac:dyDescent="0.2">
      <c r="A97" s="14"/>
      <c r="B97" s="14"/>
    </row>
    <row r="98" spans="1:2" x14ac:dyDescent="0.2">
      <c r="A98" s="13"/>
      <c r="B98" s="13"/>
    </row>
    <row r="99" spans="1:2" x14ac:dyDescent="0.2">
      <c r="A99" s="14"/>
      <c r="B99" s="14"/>
    </row>
    <row r="100" spans="1:2" x14ac:dyDescent="0.2">
      <c r="A100" s="14"/>
      <c r="B100" s="14"/>
    </row>
    <row r="101" spans="1:2" x14ac:dyDescent="0.2">
      <c r="A101" s="13"/>
      <c r="B101" s="13"/>
    </row>
    <row r="102" spans="1:2" x14ac:dyDescent="0.2">
      <c r="A102" s="14"/>
      <c r="B102" s="14"/>
    </row>
    <row r="103" spans="1:2" x14ac:dyDescent="0.2">
      <c r="A103" s="13"/>
      <c r="B103" s="13"/>
    </row>
    <row r="104" spans="1:2" x14ac:dyDescent="0.2">
      <c r="A104" s="14"/>
      <c r="B104" s="14"/>
    </row>
    <row r="105" spans="1:2" x14ac:dyDescent="0.2">
      <c r="A105" s="13"/>
      <c r="B105" s="13"/>
    </row>
    <row r="106" spans="1:2" x14ac:dyDescent="0.2">
      <c r="A106" s="14"/>
      <c r="B106" s="14"/>
    </row>
    <row r="107" spans="1:2" x14ac:dyDescent="0.2">
      <c r="A107" s="14"/>
      <c r="B107" s="14"/>
    </row>
    <row r="108" spans="1:2" x14ac:dyDescent="0.2">
      <c r="A108" s="14"/>
      <c r="B108" s="14"/>
    </row>
    <row r="109" spans="1:2" x14ac:dyDescent="0.2">
      <c r="A109" s="14"/>
      <c r="B109" s="14"/>
    </row>
    <row r="110" spans="1:2" x14ac:dyDescent="0.2">
      <c r="A110" s="14"/>
      <c r="B110" s="14"/>
    </row>
    <row r="111" spans="1:2" x14ac:dyDescent="0.2">
      <c r="A111" s="14"/>
      <c r="B111" s="14"/>
    </row>
    <row r="112" spans="1:2" x14ac:dyDescent="0.2">
      <c r="A112" s="14"/>
      <c r="B112" s="14"/>
    </row>
    <row r="113" spans="1:2" ht="12.75" customHeight="1" x14ac:dyDescent="0.2">
      <c r="A113" s="14"/>
      <c r="B113" s="14"/>
    </row>
    <row r="114" spans="1:2" x14ac:dyDescent="0.2">
      <c r="A114" s="14"/>
      <c r="B114" s="14"/>
    </row>
    <row r="115" spans="1:2" x14ac:dyDescent="0.2">
      <c r="A115" s="14"/>
      <c r="B115" s="14"/>
    </row>
    <row r="116" spans="1:2" x14ac:dyDescent="0.2">
      <c r="A116" s="14"/>
      <c r="B116" s="14"/>
    </row>
    <row r="117" spans="1:2" x14ac:dyDescent="0.2">
      <c r="A117" s="14"/>
      <c r="B117" s="14"/>
    </row>
    <row r="118" spans="1:2" x14ac:dyDescent="0.2">
      <c r="A118" s="14"/>
      <c r="B118" s="14"/>
    </row>
    <row r="119" spans="1:2" x14ac:dyDescent="0.2">
      <c r="A119" s="14"/>
      <c r="B119" s="14"/>
    </row>
    <row r="120" spans="1:2" x14ac:dyDescent="0.2">
      <c r="A120" s="14"/>
      <c r="B120" s="14"/>
    </row>
    <row r="121" spans="1:2" x14ac:dyDescent="0.2">
      <c r="A121" s="14"/>
      <c r="B121" s="14"/>
    </row>
    <row r="122" spans="1:2" x14ac:dyDescent="0.2">
      <c r="A122" s="14"/>
      <c r="B122" s="14"/>
    </row>
    <row r="123" spans="1:2" x14ac:dyDescent="0.2">
      <c r="A123" s="14"/>
      <c r="B123" s="14"/>
    </row>
    <row r="124" spans="1:2" x14ac:dyDescent="0.2">
      <c r="A124" s="14"/>
      <c r="B124" s="14"/>
    </row>
    <row r="125" spans="1:2" x14ac:dyDescent="0.2">
      <c r="A125" s="14"/>
      <c r="B125" s="14"/>
    </row>
    <row r="126" spans="1:2" x14ac:dyDescent="0.2">
      <c r="A126" s="14"/>
      <c r="B126" s="14"/>
    </row>
    <row r="127" spans="1:2" x14ac:dyDescent="0.2">
      <c r="A127" s="14"/>
      <c r="B127" s="14"/>
    </row>
    <row r="128" spans="1:2" x14ac:dyDescent="0.2">
      <c r="A128" s="14"/>
      <c r="B128" s="14"/>
    </row>
    <row r="129" spans="1:2" x14ac:dyDescent="0.2">
      <c r="A129" s="14"/>
      <c r="B129" s="14"/>
    </row>
    <row r="130" spans="1:2" x14ac:dyDescent="0.2">
      <c r="A130" s="14"/>
      <c r="B130" s="14"/>
    </row>
    <row r="131" spans="1:2" x14ac:dyDescent="0.2">
      <c r="A131" s="14"/>
      <c r="B131" s="14"/>
    </row>
    <row r="132" spans="1:2" x14ac:dyDescent="0.2">
      <c r="A132" s="14"/>
      <c r="B132" s="14"/>
    </row>
    <row r="133" spans="1:2" x14ac:dyDescent="0.2">
      <c r="A133" s="14"/>
      <c r="B133" s="14"/>
    </row>
    <row r="134" spans="1:2" x14ac:dyDescent="0.2">
      <c r="A134" s="14"/>
      <c r="B134" s="14"/>
    </row>
    <row r="135" spans="1:2" x14ac:dyDescent="0.2">
      <c r="A135" s="14"/>
      <c r="B135" s="14"/>
    </row>
    <row r="136" spans="1:2" x14ac:dyDescent="0.2">
      <c r="A136" s="14"/>
      <c r="B136" s="14"/>
    </row>
    <row r="137" spans="1:2" x14ac:dyDescent="0.2">
      <c r="A137" s="14"/>
      <c r="B137" s="14"/>
    </row>
    <row r="138" spans="1:2" x14ac:dyDescent="0.2">
      <c r="A138" s="14"/>
      <c r="B138" s="14"/>
    </row>
    <row r="139" spans="1:2" x14ac:dyDescent="0.2">
      <c r="A139" s="14"/>
      <c r="B139" s="14"/>
    </row>
    <row r="140" spans="1:2" x14ac:dyDescent="0.2">
      <c r="A140" s="14"/>
      <c r="B140" s="14"/>
    </row>
    <row r="141" spans="1:2" x14ac:dyDescent="0.2">
      <c r="A141" s="14"/>
      <c r="B141" s="14"/>
    </row>
    <row r="142" spans="1:2" x14ac:dyDescent="0.2">
      <c r="A142" s="14"/>
      <c r="B142" s="14"/>
    </row>
    <row r="143" spans="1:2" x14ac:dyDescent="0.2">
      <c r="A143" s="14"/>
      <c r="B143" s="14"/>
    </row>
    <row r="144" spans="1:2" x14ac:dyDescent="0.2">
      <c r="A144" s="14"/>
      <c r="B144" s="14"/>
    </row>
    <row r="145" spans="1:2" x14ac:dyDescent="0.2">
      <c r="A145" s="14"/>
      <c r="B145" s="14"/>
    </row>
    <row r="146" spans="1:2" x14ac:dyDescent="0.2">
      <c r="A146" s="14"/>
      <c r="B146" s="14"/>
    </row>
    <row r="147" spans="1:2" x14ac:dyDescent="0.2">
      <c r="A147" s="14"/>
      <c r="B147" s="14"/>
    </row>
    <row r="148" spans="1:2" x14ac:dyDescent="0.2">
      <c r="A148" s="14"/>
      <c r="B148" s="14"/>
    </row>
    <row r="149" spans="1:2" x14ac:dyDescent="0.2">
      <c r="A149" s="14"/>
      <c r="B149" s="14"/>
    </row>
    <row r="150" spans="1:2" x14ac:dyDescent="0.2">
      <c r="A150" s="14"/>
      <c r="B150" s="14"/>
    </row>
    <row r="151" spans="1:2" x14ac:dyDescent="0.2">
      <c r="A151" s="14"/>
      <c r="B151" s="14"/>
    </row>
    <row r="152" spans="1:2" x14ac:dyDescent="0.2">
      <c r="A152" s="14"/>
      <c r="B152" s="14"/>
    </row>
    <row r="153" spans="1:2" x14ac:dyDescent="0.2">
      <c r="A153" s="14"/>
      <c r="B153" s="14"/>
    </row>
    <row r="154" spans="1:2" x14ac:dyDescent="0.2">
      <c r="A154" s="14"/>
      <c r="B154" s="14"/>
    </row>
    <row r="155" spans="1:2" x14ac:dyDescent="0.2">
      <c r="A155" s="14"/>
      <c r="B155" s="14"/>
    </row>
    <row r="156" spans="1:2" x14ac:dyDescent="0.2">
      <c r="A156" s="14"/>
      <c r="B156" s="14"/>
    </row>
    <row r="157" spans="1:2" x14ac:dyDescent="0.2">
      <c r="A157" s="14"/>
      <c r="B157" s="14"/>
    </row>
    <row r="158" spans="1:2" x14ac:dyDescent="0.2">
      <c r="A158" s="14"/>
      <c r="B158" s="14"/>
    </row>
    <row r="159" spans="1:2" x14ac:dyDescent="0.2">
      <c r="A159" s="14"/>
      <c r="B159" s="14"/>
    </row>
    <row r="160" spans="1:2" x14ac:dyDescent="0.2">
      <c r="A160" s="14"/>
      <c r="B160" s="14"/>
    </row>
    <row r="161" spans="1:2" x14ac:dyDescent="0.2">
      <c r="A161" s="14"/>
      <c r="B161" s="14"/>
    </row>
    <row r="162" spans="1:2" x14ac:dyDescent="0.2">
      <c r="A162" s="14"/>
      <c r="B162" s="14"/>
    </row>
    <row r="163" spans="1:2" x14ac:dyDescent="0.2">
      <c r="A163" s="14"/>
      <c r="B163" s="14"/>
    </row>
    <row r="164" spans="1:2" x14ac:dyDescent="0.2">
      <c r="A164" s="14"/>
      <c r="B164" s="14"/>
    </row>
    <row r="165" spans="1:2" x14ac:dyDescent="0.2">
      <c r="A165" s="14"/>
      <c r="B165" s="14"/>
    </row>
    <row r="166" spans="1:2" x14ac:dyDescent="0.2">
      <c r="A166" s="14"/>
      <c r="B166" s="14"/>
    </row>
    <row r="167" spans="1:2" x14ac:dyDescent="0.2">
      <c r="A167" s="14"/>
      <c r="B167" s="14"/>
    </row>
    <row r="168" spans="1:2" x14ac:dyDescent="0.2">
      <c r="A168" s="14"/>
      <c r="B168" s="14"/>
    </row>
    <row r="169" spans="1:2" x14ac:dyDescent="0.2">
      <c r="A169" s="14"/>
      <c r="B169" s="14"/>
    </row>
    <row r="170" spans="1:2" x14ac:dyDescent="0.2">
      <c r="A170" s="14"/>
      <c r="B170" s="14"/>
    </row>
    <row r="171" spans="1:2" x14ac:dyDescent="0.2">
      <c r="A171" s="14"/>
      <c r="B171" s="14"/>
    </row>
    <row r="172" spans="1:2" x14ac:dyDescent="0.2">
      <c r="A172" s="14"/>
      <c r="B172" s="14"/>
    </row>
    <row r="173" spans="1:2" x14ac:dyDescent="0.2">
      <c r="A173" s="14"/>
      <c r="B173" s="14"/>
    </row>
    <row r="174" spans="1:2" x14ac:dyDescent="0.2">
      <c r="A174" s="14"/>
      <c r="B174" s="14"/>
    </row>
    <row r="175" spans="1:2" x14ac:dyDescent="0.2">
      <c r="A175" s="14"/>
      <c r="B175" s="14"/>
    </row>
    <row r="176" spans="1:2" x14ac:dyDescent="0.2">
      <c r="A176" s="14"/>
      <c r="B176" s="14"/>
    </row>
    <row r="177" spans="1:2" x14ac:dyDescent="0.2">
      <c r="A177" s="14"/>
      <c r="B177" s="14"/>
    </row>
    <row r="178" spans="1:2" x14ac:dyDescent="0.2">
      <c r="A178" s="14"/>
      <c r="B178" s="14"/>
    </row>
    <row r="179" spans="1:2" x14ac:dyDescent="0.2">
      <c r="A179" s="14"/>
      <c r="B179" s="14"/>
    </row>
    <row r="180" spans="1:2" x14ac:dyDescent="0.2">
      <c r="A180" s="14"/>
      <c r="B180" s="14"/>
    </row>
    <row r="181" spans="1:2" x14ac:dyDescent="0.2">
      <c r="A181" s="14"/>
      <c r="B181" s="14"/>
    </row>
    <row r="182" spans="1:2" x14ac:dyDescent="0.2">
      <c r="A182" s="14"/>
      <c r="B182" s="14"/>
    </row>
    <row r="183" spans="1:2" x14ac:dyDescent="0.2">
      <c r="A183" s="12"/>
      <c r="B183" s="12"/>
    </row>
    <row r="184" spans="1:2" x14ac:dyDescent="0.2">
      <c r="A184" s="12"/>
      <c r="B184" s="12"/>
    </row>
    <row r="185" spans="1:2" x14ac:dyDescent="0.2">
      <c r="A185" s="12"/>
      <c r="B185" s="12"/>
    </row>
    <row r="186" spans="1:2" x14ac:dyDescent="0.2">
      <c r="A186" s="12"/>
      <c r="B186" s="12"/>
    </row>
    <row r="187" spans="1:2" x14ac:dyDescent="0.2">
      <c r="A187" s="12"/>
      <c r="B187" s="12"/>
    </row>
    <row r="188" spans="1:2" x14ac:dyDescent="0.2">
      <c r="A188" s="12"/>
      <c r="B188" s="12"/>
    </row>
    <row r="189" spans="1:2" x14ac:dyDescent="0.2">
      <c r="A189" s="12"/>
      <c r="B189" s="12"/>
    </row>
    <row r="190" spans="1:2" x14ac:dyDescent="0.2">
      <c r="A190" s="12"/>
      <c r="B190" s="12"/>
    </row>
    <row r="191" spans="1:2" x14ac:dyDescent="0.2">
      <c r="A191" s="12"/>
      <c r="B191" s="12"/>
    </row>
    <row r="192" spans="1:2" x14ac:dyDescent="0.2">
      <c r="A192" s="12"/>
      <c r="B192" s="12"/>
    </row>
    <row r="193" spans="1:2" x14ac:dyDescent="0.2">
      <c r="A193" s="12"/>
      <c r="B193" s="12"/>
    </row>
    <row r="194" spans="1:2" x14ac:dyDescent="0.2">
      <c r="A194" s="12"/>
      <c r="B194" s="12"/>
    </row>
    <row r="195" spans="1:2" x14ac:dyDescent="0.2">
      <c r="A195" s="12"/>
      <c r="B195" s="12"/>
    </row>
    <row r="196" spans="1:2" x14ac:dyDescent="0.2">
      <c r="A196" s="12"/>
      <c r="B196" s="12"/>
    </row>
    <row r="197" spans="1:2" x14ac:dyDescent="0.2">
      <c r="A197" s="12"/>
      <c r="B197" s="12"/>
    </row>
    <row r="198" spans="1:2" x14ac:dyDescent="0.2">
      <c r="A198" s="12"/>
      <c r="B198" s="12"/>
    </row>
    <row r="199" spans="1:2" x14ac:dyDescent="0.2">
      <c r="A199" s="12"/>
      <c r="B199" s="12"/>
    </row>
    <row r="200" spans="1:2" x14ac:dyDescent="0.2">
      <c r="A200" s="12"/>
      <c r="B200" s="12"/>
    </row>
    <row r="201" spans="1:2" x14ac:dyDescent="0.2">
      <c r="A201" s="12"/>
      <c r="B201" s="12"/>
    </row>
    <row r="202" spans="1:2" x14ac:dyDescent="0.2">
      <c r="A202" s="12"/>
      <c r="B202" s="12"/>
    </row>
    <row r="203" spans="1:2" x14ac:dyDescent="0.2">
      <c r="A203" s="12"/>
      <c r="B203" s="12"/>
    </row>
    <row r="204" spans="1:2" x14ac:dyDescent="0.2">
      <c r="A204" s="12"/>
      <c r="B204" s="12"/>
    </row>
    <row r="205" spans="1:2" x14ac:dyDescent="0.2">
      <c r="A205" s="12"/>
      <c r="B205" s="12"/>
    </row>
    <row r="206" spans="1:2" x14ac:dyDescent="0.2">
      <c r="A206" s="12"/>
      <c r="B206" s="12"/>
    </row>
    <row r="207" spans="1:2" x14ac:dyDescent="0.2">
      <c r="A207" s="12"/>
      <c r="B207" s="12"/>
    </row>
    <row r="208" spans="1:2" x14ac:dyDescent="0.2">
      <c r="A208" s="12"/>
      <c r="B208" s="12"/>
    </row>
    <row r="209" spans="1:2" x14ac:dyDescent="0.2">
      <c r="A209" s="12"/>
      <c r="B209" s="12"/>
    </row>
    <row r="210" spans="1:2" x14ac:dyDescent="0.2">
      <c r="A210" s="12"/>
      <c r="B210" s="12"/>
    </row>
    <row r="211" spans="1:2" x14ac:dyDescent="0.2">
      <c r="A211" s="12"/>
      <c r="B211" s="12"/>
    </row>
    <row r="212" spans="1:2" x14ac:dyDescent="0.2">
      <c r="A212" s="12"/>
      <c r="B212" s="12"/>
    </row>
    <row r="213" spans="1:2" x14ac:dyDescent="0.2">
      <c r="A213" s="12"/>
      <c r="B213" s="12"/>
    </row>
    <row r="214" spans="1:2" x14ac:dyDescent="0.2">
      <c r="A214" s="12"/>
      <c r="B214" s="12"/>
    </row>
    <row r="215" spans="1:2" x14ac:dyDescent="0.2">
      <c r="A215" s="12"/>
      <c r="B215" s="12"/>
    </row>
    <row r="216" spans="1:2" x14ac:dyDescent="0.2">
      <c r="A216" s="12"/>
      <c r="B216" s="12"/>
    </row>
    <row r="217" spans="1:2" x14ac:dyDescent="0.2">
      <c r="A217" s="12"/>
      <c r="B217" s="12"/>
    </row>
    <row r="218" spans="1:2" x14ac:dyDescent="0.2">
      <c r="A218" s="12"/>
      <c r="B218" s="12"/>
    </row>
    <row r="219" spans="1:2" x14ac:dyDescent="0.2">
      <c r="A219" s="12"/>
      <c r="B219" s="12"/>
    </row>
    <row r="220" spans="1:2" x14ac:dyDescent="0.2">
      <c r="A220" s="12"/>
      <c r="B220" s="12"/>
    </row>
    <row r="221" spans="1:2" x14ac:dyDescent="0.2">
      <c r="A221" s="12"/>
      <c r="B221" s="12"/>
    </row>
    <row r="222" spans="1:2" x14ac:dyDescent="0.2">
      <c r="A222" s="12"/>
      <c r="B222" s="12"/>
    </row>
    <row r="223" spans="1:2" x14ac:dyDescent="0.2">
      <c r="A223" s="12"/>
      <c r="B223" s="12"/>
    </row>
    <row r="224" spans="1:2" x14ac:dyDescent="0.2">
      <c r="A224" s="12"/>
      <c r="B224" s="12"/>
    </row>
    <row r="225" spans="1:2" x14ac:dyDescent="0.2">
      <c r="A225" s="12"/>
      <c r="B225" s="12"/>
    </row>
    <row r="226" spans="1:2" x14ac:dyDescent="0.2">
      <c r="A226" s="12"/>
      <c r="B226" s="12"/>
    </row>
    <row r="227" spans="1:2" x14ac:dyDescent="0.2">
      <c r="A227" s="12"/>
      <c r="B227" s="12"/>
    </row>
    <row r="228" spans="1:2" x14ac:dyDescent="0.2">
      <c r="A228" s="12"/>
      <c r="B228" s="12"/>
    </row>
    <row r="229" spans="1:2" x14ac:dyDescent="0.2">
      <c r="A229" s="12"/>
      <c r="B229" s="12"/>
    </row>
    <row r="230" spans="1:2" x14ac:dyDescent="0.2">
      <c r="A230" s="12"/>
      <c r="B230" s="12"/>
    </row>
    <row r="231" spans="1:2" x14ac:dyDescent="0.2">
      <c r="A231" s="12"/>
      <c r="B231" s="12"/>
    </row>
    <row r="232" spans="1:2" x14ac:dyDescent="0.2">
      <c r="A232" s="12"/>
      <c r="B232" s="12"/>
    </row>
    <row r="233" spans="1:2" x14ac:dyDescent="0.2">
      <c r="A233" s="12"/>
      <c r="B233" s="12"/>
    </row>
    <row r="234" spans="1:2" x14ac:dyDescent="0.2">
      <c r="A234" s="12"/>
      <c r="B234" s="12"/>
    </row>
    <row r="235" spans="1:2" x14ac:dyDescent="0.2">
      <c r="A235" s="12"/>
      <c r="B235" s="12"/>
    </row>
    <row r="236" spans="1:2" x14ac:dyDescent="0.2">
      <c r="A236" s="12"/>
      <c r="B236" s="12"/>
    </row>
    <row r="237" spans="1:2" x14ac:dyDescent="0.2">
      <c r="A237" s="12"/>
      <c r="B237" s="12"/>
    </row>
    <row r="238" spans="1:2" x14ac:dyDescent="0.2">
      <c r="A238" s="12"/>
      <c r="B238" s="12"/>
    </row>
    <row r="239" spans="1:2" x14ac:dyDescent="0.2">
      <c r="A239" s="12"/>
      <c r="B239" s="12"/>
    </row>
    <row r="240" spans="1:2" x14ac:dyDescent="0.2">
      <c r="A240" s="12"/>
      <c r="B240" s="12"/>
    </row>
    <row r="241" spans="1:2" x14ac:dyDescent="0.2">
      <c r="A241" s="12"/>
      <c r="B241" s="12"/>
    </row>
    <row r="242" spans="1:2" x14ac:dyDescent="0.2">
      <c r="A242" s="12"/>
      <c r="B242" s="12"/>
    </row>
    <row r="243" spans="1:2" x14ac:dyDescent="0.2">
      <c r="A243" s="12"/>
      <c r="B243" s="12"/>
    </row>
    <row r="244" spans="1:2" x14ac:dyDescent="0.2">
      <c r="A244" s="12"/>
      <c r="B244" s="12"/>
    </row>
    <row r="245" spans="1:2" x14ac:dyDescent="0.2">
      <c r="A245" s="12"/>
      <c r="B245" s="12"/>
    </row>
    <row r="246" spans="1:2" x14ac:dyDescent="0.2">
      <c r="A246" s="12"/>
      <c r="B246" s="12"/>
    </row>
    <row r="247" spans="1:2" x14ac:dyDescent="0.2">
      <c r="A247" s="12"/>
      <c r="B247" s="12"/>
    </row>
    <row r="248" spans="1:2" x14ac:dyDescent="0.2">
      <c r="A248" s="12"/>
      <c r="B248" s="12"/>
    </row>
    <row r="249" spans="1:2" x14ac:dyDescent="0.2">
      <c r="A249" s="12"/>
      <c r="B249" s="12"/>
    </row>
    <row r="250" spans="1:2" x14ac:dyDescent="0.2">
      <c r="A250" s="12"/>
      <c r="B250" s="12"/>
    </row>
    <row r="251" spans="1:2" x14ac:dyDescent="0.2">
      <c r="A251" s="12"/>
      <c r="B251" s="12"/>
    </row>
    <row r="252" spans="1:2" x14ac:dyDescent="0.2">
      <c r="A252" s="12"/>
      <c r="B252" s="12"/>
    </row>
    <row r="253" spans="1:2" x14ac:dyDescent="0.2">
      <c r="A253" s="12"/>
      <c r="B253" s="12"/>
    </row>
    <row r="254" spans="1:2" x14ac:dyDescent="0.2">
      <c r="A254" s="12"/>
      <c r="B254" s="12"/>
    </row>
    <row r="255" spans="1:2" x14ac:dyDescent="0.2">
      <c r="A255" s="12"/>
      <c r="B255" s="12"/>
    </row>
    <row r="256" spans="1:2" x14ac:dyDescent="0.2">
      <c r="A256" s="12"/>
      <c r="B256" s="12"/>
    </row>
    <row r="257" spans="1:2" x14ac:dyDescent="0.2">
      <c r="A257" s="12"/>
      <c r="B257" s="12"/>
    </row>
    <row r="258" spans="1:2" x14ac:dyDescent="0.2">
      <c r="A258" s="12"/>
      <c r="B258" s="12"/>
    </row>
    <row r="259" spans="1:2" x14ac:dyDescent="0.2">
      <c r="A259" s="12"/>
      <c r="B259" s="12"/>
    </row>
    <row r="260" spans="1:2" x14ac:dyDescent="0.2">
      <c r="A260" s="12"/>
      <c r="B260" s="12"/>
    </row>
    <row r="261" spans="1:2" x14ac:dyDescent="0.2">
      <c r="A261" s="12"/>
      <c r="B261" s="12"/>
    </row>
    <row r="262" spans="1:2" x14ac:dyDescent="0.2">
      <c r="A262" s="12"/>
      <c r="B262" s="12"/>
    </row>
    <row r="263" spans="1:2" x14ac:dyDescent="0.2">
      <c r="A263" s="12"/>
      <c r="B263" s="12"/>
    </row>
    <row r="264" spans="1:2" x14ac:dyDescent="0.2">
      <c r="A264" s="12"/>
      <c r="B264" s="12"/>
    </row>
    <row r="265" spans="1:2" x14ac:dyDescent="0.2">
      <c r="A265" s="12"/>
      <c r="B265" s="12"/>
    </row>
    <row r="266" spans="1:2" x14ac:dyDescent="0.2">
      <c r="A266" s="12"/>
      <c r="B266" s="12"/>
    </row>
    <row r="267" spans="1:2" x14ac:dyDescent="0.2">
      <c r="A267" s="12"/>
      <c r="B267" s="12"/>
    </row>
    <row r="268" spans="1:2" x14ac:dyDescent="0.2">
      <c r="A268" s="12"/>
      <c r="B268" s="12"/>
    </row>
    <row r="269" spans="1:2" x14ac:dyDescent="0.2">
      <c r="A269" s="12"/>
      <c r="B269" s="12"/>
    </row>
    <row r="270" spans="1:2" x14ac:dyDescent="0.2">
      <c r="A270" s="12"/>
      <c r="B270" s="12"/>
    </row>
    <row r="271" spans="1:2" x14ac:dyDescent="0.2">
      <c r="A271" s="12"/>
      <c r="B271" s="12"/>
    </row>
    <row r="272" spans="1:2" x14ac:dyDescent="0.2">
      <c r="A272" s="12"/>
      <c r="B272" s="12"/>
    </row>
    <row r="273" spans="1:2" x14ac:dyDescent="0.2">
      <c r="A273" s="12"/>
      <c r="B273" s="12"/>
    </row>
    <row r="274" spans="1:2" x14ac:dyDescent="0.2">
      <c r="A274" s="12"/>
      <c r="B274" s="12"/>
    </row>
    <row r="275" spans="1:2" x14ac:dyDescent="0.2">
      <c r="A275" s="12"/>
      <c r="B275" s="12"/>
    </row>
    <row r="276" spans="1:2" x14ac:dyDescent="0.2">
      <c r="A276" s="12"/>
      <c r="B276" s="12"/>
    </row>
    <row r="277" spans="1:2" x14ac:dyDescent="0.2">
      <c r="A277" s="12"/>
      <c r="B277" s="12"/>
    </row>
    <row r="278" spans="1:2" x14ac:dyDescent="0.2">
      <c r="A278" s="12"/>
      <c r="B278" s="12"/>
    </row>
    <row r="279" spans="1:2" x14ac:dyDescent="0.2">
      <c r="A279" s="12"/>
      <c r="B279" s="12"/>
    </row>
    <row r="280" spans="1:2" x14ac:dyDescent="0.2">
      <c r="A280" s="12"/>
      <c r="B280" s="12"/>
    </row>
    <row r="281" spans="1:2" x14ac:dyDescent="0.2">
      <c r="A281" s="12"/>
      <c r="B281" s="12"/>
    </row>
  </sheetData>
  <mergeCells count="19">
    <mergeCell ref="K4:L4"/>
    <mergeCell ref="A2:L2"/>
    <mergeCell ref="A3:L3"/>
    <mergeCell ref="C6:C8"/>
    <mergeCell ref="B6:B8"/>
    <mergeCell ref="J6:L6"/>
    <mergeCell ref="J7:J8"/>
    <mergeCell ref="K7:K8"/>
    <mergeCell ref="L7:L8"/>
    <mergeCell ref="A92:A94"/>
    <mergeCell ref="A6:A8"/>
    <mergeCell ref="H6:I6"/>
    <mergeCell ref="H7:H8"/>
    <mergeCell ref="I7:I8"/>
    <mergeCell ref="D6:D8"/>
    <mergeCell ref="E6:G6"/>
    <mergeCell ref="E7:E8"/>
    <mergeCell ref="F7:F8"/>
    <mergeCell ref="G7:G8"/>
  </mergeCells>
  <phoneticPr fontId="0" type="noConversion"/>
  <printOptions horizontalCentered="1"/>
  <pageMargins left="0.19685039370078741" right="0.19685039370078741" top="0.19685039370078741" bottom="0" header="0.51181102362204722" footer="0.51181102362204722"/>
  <pageSetup paperSize="9" scale="50" orientation="portrait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2021-06-16T06:32:09Z</cp:lastPrinted>
  <dcterms:created xsi:type="dcterms:W3CDTF">1997-01-17T14:02:09Z</dcterms:created>
  <dcterms:modified xsi:type="dcterms:W3CDTF">2021-10-04T12:05:12Z</dcterms:modified>
</cp:coreProperties>
</file>